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45" yWindow="15" windowWidth="14775" windowHeight="8115" activeTab="1"/>
  </bookViews>
  <sheets>
    <sheet name="2002-2011" sheetId="1" r:id="rId1"/>
    <sheet name="2011-2016" sheetId="2" r:id="rId2"/>
  </sheets>
  <definedNames/>
  <calcPr fullCalcOnLoad="1"/>
</workbook>
</file>

<file path=xl/sharedStrings.xml><?xml version="1.0" encoding="utf-8"?>
<sst xmlns="http://schemas.openxmlformats.org/spreadsheetml/2006/main" count="76" uniqueCount="49">
  <si>
    <t>Updated 31.21.2019</t>
  </si>
  <si>
    <t>The structure of gross value added by industry 1)2)</t>
  </si>
  <si>
    <t>codes</t>
  </si>
  <si>
    <t>Total</t>
  </si>
  <si>
    <t xml:space="preserve"> </t>
  </si>
  <si>
    <t>Section A</t>
  </si>
  <si>
    <t>Section B</t>
  </si>
  <si>
    <t>Section C</t>
  </si>
  <si>
    <t>Section D</t>
  </si>
  <si>
    <t>Section E</t>
  </si>
  <si>
    <t>Section F</t>
  </si>
  <si>
    <t>Section G</t>
  </si>
  <si>
    <t>Section H</t>
  </si>
  <si>
    <t>Section I</t>
  </si>
  <si>
    <t>Section J</t>
  </si>
  <si>
    <t>Section K</t>
  </si>
  <si>
    <t>Section L</t>
  </si>
  <si>
    <t>Section M</t>
  </si>
  <si>
    <t>Section N</t>
  </si>
  <si>
    <t>Section O</t>
  </si>
  <si>
    <t>Section P</t>
  </si>
  <si>
    <t>Mining and quarrying</t>
  </si>
  <si>
    <t>Manufacturing</t>
  </si>
  <si>
    <t>Construction</t>
  </si>
  <si>
    <t>Accommodation and food service activities</t>
  </si>
  <si>
    <t>Education</t>
  </si>
  <si>
    <t>Public administration and defence; compulsory social security</t>
  </si>
  <si>
    <t>Human health and social work activities</t>
  </si>
  <si>
    <t>Financial activities</t>
  </si>
  <si>
    <t>Activities of households</t>
  </si>
  <si>
    <r>
      <t xml:space="preserve"> (at current basic prices; as a percentage </t>
    </r>
    <r>
      <rPr>
        <b/>
        <sz val="11"/>
        <color indexed="10"/>
        <rFont val="Arial"/>
        <family val="2"/>
      </rPr>
      <t>of total</t>
    </r>
    <r>
      <rPr>
        <b/>
        <sz val="11"/>
        <rFont val="Arial"/>
        <family val="2"/>
      </rPr>
      <t>)</t>
    </r>
  </si>
  <si>
    <r>
      <t>Agriculture</t>
    </r>
    <r>
      <rPr>
        <b/>
        <sz val="11"/>
        <color indexed="10"/>
        <rFont val="Arial"/>
        <family val="2"/>
      </rPr>
      <t>, hunting and forestry</t>
    </r>
  </si>
  <si>
    <r>
      <t xml:space="preserve">Fishing and </t>
    </r>
    <r>
      <rPr>
        <b/>
        <sz val="11"/>
        <color indexed="10"/>
        <rFont val="Arial"/>
        <family val="2"/>
      </rPr>
      <t>fish farming</t>
    </r>
  </si>
  <si>
    <t>Electricity, gas and water production and
supply</t>
  </si>
  <si>
    <r>
      <t>Wholesale and retail trade; repair of motor vehicles and motorcycles</t>
    </r>
    <r>
      <rPr>
        <b/>
        <sz val="11"/>
        <color indexed="10"/>
        <rFont val="Arial"/>
        <family val="2"/>
      </rPr>
      <t>, personal and household goods</t>
    </r>
  </si>
  <si>
    <r>
      <t xml:space="preserve">Transportation and </t>
    </r>
    <r>
      <rPr>
        <b/>
        <sz val="11"/>
        <color indexed="10"/>
        <rFont val="Arial"/>
        <family val="2"/>
      </rPr>
      <t>communication</t>
    </r>
  </si>
  <si>
    <r>
      <t>Real estate</t>
    </r>
    <r>
      <rPr>
        <b/>
        <sz val="11"/>
        <color indexed="10"/>
        <rFont val="Arial"/>
        <family val="2"/>
      </rPr>
      <t>, renting and business activities</t>
    </r>
  </si>
  <si>
    <t>Other community, social and personal services activities</t>
  </si>
  <si>
    <t>Fishing</t>
  </si>
  <si>
    <t>Electricity, gas and water
supply</t>
  </si>
  <si>
    <t>Hotels and restaurants</t>
  </si>
  <si>
    <t>Health and social work</t>
  </si>
  <si>
    <t xml:space="preserve"> (at current basic prices; as a percentage of total)</t>
  </si>
  <si>
    <t>Agriculture, hunting and forestry</t>
  </si>
  <si>
    <t>Wholesale and retail trade; repair of motor vehicles and motorcycles, personal and household goods</t>
  </si>
  <si>
    <t>Transportation and communication</t>
  </si>
  <si>
    <t>Real estate, renting and business activities</t>
  </si>
  <si>
    <r>
      <t xml:space="preserve">1) </t>
    </r>
    <r>
      <rPr>
        <sz val="8"/>
        <rFont val="Arial Cyr"/>
        <family val="0"/>
      </rPr>
      <t>The data differ from the results of previous years by the amount of changes related to the  introduction of the international methodology of valuation of  services of owner-occupied dwellings; valuation of consumption of fixed capital based on its current market value; data consistency of exports and imports with data on the balance of payments developed according to methodology of the sixth edition of the IMF's Balance of Payments and International Investment Position Manual (BPM6); updating data on the results of the development of basic input-output tables for 2011, including valuation of  services of owner-occupied dwellings.</t>
    </r>
  </si>
  <si>
    <r>
      <rPr>
        <vertAlign val="superscript"/>
        <sz val="8"/>
        <rFont val="Arial Cyr"/>
        <family val="0"/>
      </rPr>
      <t xml:space="preserve">2) </t>
    </r>
    <r>
      <rPr>
        <sz val="8"/>
        <rFont val="Arial Cyr"/>
        <family val="0"/>
      </rPr>
      <t>Data starting in 2011 contain changes related to the implementation of the conventions in the 2008 SNA regarding the accounting for research and development and weapons systems.</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</si>
</sst>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
    <numFmt numFmtId="194" formatCode="0.000"/>
    <numFmt numFmtId="195" formatCode="#,##0.0"/>
    <numFmt numFmtId="196" formatCode="#,##0.0&quot;р.&quot;"/>
    <numFmt numFmtId="197" formatCode="0.0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0"/>
    <numFmt numFmtId="207" formatCode="mmm\ yy"/>
    <numFmt numFmtId="208" formatCode="##0.0"/>
    <numFmt numFmtId="209" formatCode="0.000000"/>
  </numFmts>
  <fonts count="36">
    <font>
      <sz val="10"/>
      <name val="Arial"/>
      <family val="0"/>
    </font>
    <font>
      <sz val="11"/>
      <color indexed="8"/>
      <name val="Calibri"/>
      <family val="2"/>
    </font>
    <font>
      <sz val="11"/>
      <color indexed="9"/>
      <name val="Calibri"/>
      <family val="2"/>
    </font>
    <font>
      <sz val="6.15"/>
      <name val="Arial"/>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Arial"/>
      <family val="2"/>
    </font>
    <font>
      <sz val="11"/>
      <name val="Arial"/>
      <family val="2"/>
    </font>
    <font>
      <sz val="11"/>
      <color indexed="12"/>
      <name val="Arial"/>
      <family val="2"/>
    </font>
    <font>
      <b/>
      <i/>
      <sz val="10"/>
      <name val="Arial"/>
      <family val="2"/>
    </font>
    <font>
      <b/>
      <sz val="11"/>
      <name val="Times New Roman"/>
      <family val="1"/>
    </font>
    <font>
      <b/>
      <sz val="12"/>
      <name val="Times New Roman"/>
      <family val="1"/>
    </font>
    <font>
      <sz val="12"/>
      <name val="Arial"/>
      <family val="2"/>
    </font>
    <font>
      <b/>
      <sz val="12"/>
      <name val="Arial"/>
      <family val="2"/>
    </font>
    <font>
      <vertAlign val="superscript"/>
      <sz val="8"/>
      <name val="Arial Cyr"/>
      <family val="0"/>
    </font>
    <font>
      <sz val="8"/>
      <name val="Arial Cyr"/>
      <family val="0"/>
    </font>
    <font>
      <u val="single"/>
      <sz val="14"/>
      <name val="Arial Cyr"/>
      <family val="0"/>
    </font>
    <font>
      <u val="single"/>
      <sz val="14"/>
      <name val="Arial"/>
      <family val="2"/>
    </font>
    <font>
      <sz val="8"/>
      <name val="Arial"/>
      <family val="2"/>
    </font>
    <font>
      <b/>
      <sz val="11"/>
      <color indexed="10"/>
      <name val="Arial"/>
      <family val="2"/>
    </font>
    <font>
      <b/>
      <sz val="11"/>
      <color rgb="FFFF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hair"/>
      <right style="hair"/>
      <top style="hair"/>
      <bottom style="hair"/>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Protection="0">
      <alignment horizontal="left" vertical="top" wrapText="1"/>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7" borderId="2" applyNumberFormat="0" applyAlignment="0" applyProtection="0"/>
    <xf numFmtId="0" fontId="5" fillId="20" borderId="3" applyNumberFormat="0" applyAlignment="0" applyProtection="0"/>
    <xf numFmtId="0" fontId="6" fillId="20" borderId="2"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4" borderId="0" applyNumberFormat="0" applyBorder="0" applyAlignment="0" applyProtection="0"/>
  </cellStyleXfs>
  <cellXfs count="38">
    <xf numFmtId="0" fontId="0" fillId="0" borderId="0" xfId="0" applyAlignment="1">
      <alignment/>
    </xf>
    <xf numFmtId="0" fontId="21" fillId="0" borderId="0" xfId="0" applyFont="1" applyBorder="1" applyAlignment="1">
      <alignment/>
    </xf>
    <xf numFmtId="0" fontId="22" fillId="0" borderId="0" xfId="0" applyFont="1" applyBorder="1" applyAlignment="1">
      <alignment/>
    </xf>
    <xf numFmtId="0" fontId="22" fillId="0" borderId="0" xfId="0" applyFont="1" applyAlignment="1">
      <alignment/>
    </xf>
    <xf numFmtId="0" fontId="21" fillId="0" borderId="0" xfId="0" applyFont="1" applyAlignment="1">
      <alignment/>
    </xf>
    <xf numFmtId="0" fontId="21" fillId="0" borderId="11" xfId="56" applyFont="1" applyBorder="1">
      <alignment/>
      <protection/>
    </xf>
    <xf numFmtId="195" fontId="23" fillId="0" borderId="0" xfId="0" applyNumberFormat="1" applyFont="1" applyAlignment="1">
      <alignment/>
    </xf>
    <xf numFmtId="0" fontId="21" fillId="8" borderId="12" xfId="56" applyFont="1" applyFill="1" applyBorder="1" applyAlignment="1">
      <alignment horizontal="center"/>
      <protection/>
    </xf>
    <xf numFmtId="0" fontId="21" fillId="8" borderId="12" xfId="56" applyFont="1" applyFill="1" applyBorder="1">
      <alignment/>
      <protection/>
    </xf>
    <xf numFmtId="2" fontId="22" fillId="0" borderId="0" xfId="0" applyNumberFormat="1" applyFont="1" applyBorder="1" applyAlignment="1">
      <alignment/>
    </xf>
    <xf numFmtId="4" fontId="27" fillId="0" borderId="11" xfId="0" applyNumberFormat="1" applyFont="1" applyFill="1" applyBorder="1" applyAlignment="1">
      <alignment/>
    </xf>
    <xf numFmtId="4" fontId="27" fillId="0" borderId="11" xfId="0" applyNumberFormat="1" applyFont="1" applyBorder="1" applyAlignment="1">
      <alignment/>
    </xf>
    <xf numFmtId="0" fontId="28" fillId="8" borderId="11" xfId="0" applyFont="1" applyFill="1" applyBorder="1" applyAlignment="1">
      <alignment horizontal="center"/>
    </xf>
    <xf numFmtId="0" fontId="28" fillId="8" borderId="13" xfId="0" applyFont="1" applyFill="1" applyBorder="1" applyAlignment="1">
      <alignment horizontal="center"/>
    </xf>
    <xf numFmtId="0" fontId="25" fillId="0" borderId="11" xfId="55" applyFont="1" applyFill="1" applyBorder="1" applyAlignment="1">
      <alignment vertical="top" wrapText="1"/>
      <protection/>
    </xf>
    <xf numFmtId="0" fontId="26" fillId="0" borderId="11" xfId="55" applyFont="1" applyFill="1" applyBorder="1" applyAlignment="1">
      <alignment horizontal="left" vertical="center" wrapText="1"/>
      <protection/>
    </xf>
    <xf numFmtId="0" fontId="22" fillId="0" borderId="0" xfId="54" applyFont="1" applyFill="1">
      <alignment/>
      <protection/>
    </xf>
    <xf numFmtId="0" fontId="22" fillId="0" borderId="0" xfId="54" applyFont="1">
      <alignment/>
      <protection/>
    </xf>
    <xf numFmtId="0" fontId="31" fillId="0" borderId="0" xfId="54" applyFont="1" applyFill="1">
      <alignment/>
      <protection/>
    </xf>
    <xf numFmtId="0" fontId="32" fillId="0" borderId="0" xfId="54" applyFont="1" applyFill="1">
      <alignment/>
      <protection/>
    </xf>
    <xf numFmtId="2" fontId="22" fillId="0" borderId="11" xfId="0" applyNumberFormat="1" applyFont="1" applyBorder="1" applyAlignment="1">
      <alignment/>
    </xf>
    <xf numFmtId="0" fontId="28" fillId="8" borderId="13" xfId="54" applyFont="1" applyFill="1" applyBorder="1" applyAlignment="1">
      <alignment horizontal="center"/>
      <protection/>
    </xf>
    <xf numFmtId="0" fontId="28" fillId="8" borderId="11" xfId="54" applyFont="1" applyFill="1" applyBorder="1" applyAlignment="1">
      <alignment horizontal="center"/>
      <protection/>
    </xf>
    <xf numFmtId="4" fontId="27" fillId="0" borderId="11" xfId="54" applyNumberFormat="1" applyFont="1" applyFill="1" applyBorder="1">
      <alignment/>
      <protection/>
    </xf>
    <xf numFmtId="2" fontId="22" fillId="0" borderId="11" xfId="54" applyNumberFormat="1" applyFont="1" applyFill="1" applyBorder="1">
      <alignment/>
      <protection/>
    </xf>
    <xf numFmtId="195" fontId="21" fillId="0" borderId="11" xfId="58" applyNumberFormat="1" applyFont="1" applyFill="1" applyBorder="1" applyAlignment="1" applyProtection="1">
      <alignment horizontal="left" vertical="top" wrapText="1"/>
      <protection locked="0"/>
    </xf>
    <xf numFmtId="195" fontId="21" fillId="0" borderId="11" xfId="57" applyNumberFormat="1" applyFont="1" applyFill="1" applyBorder="1" applyAlignment="1" applyProtection="1">
      <alignment horizontal="left" vertical="top" wrapText="1"/>
      <protection locked="0"/>
    </xf>
    <xf numFmtId="195" fontId="35" fillId="0" borderId="11" xfId="57" applyNumberFormat="1" applyFont="1" applyFill="1" applyBorder="1" applyAlignment="1" applyProtection="1">
      <alignment horizontal="left" vertical="top" wrapText="1"/>
      <protection locked="0"/>
    </xf>
    <xf numFmtId="0" fontId="21" fillId="0" borderId="0" xfId="0" applyFont="1" applyBorder="1" applyAlignment="1">
      <alignment horizontal="center"/>
    </xf>
    <xf numFmtId="0" fontId="21" fillId="0" borderId="14" xfId="0" applyFont="1" applyBorder="1" applyAlignment="1">
      <alignment horizontal="center"/>
    </xf>
    <xf numFmtId="0" fontId="24" fillId="22" borderId="0" xfId="0" applyFont="1" applyFill="1" applyBorder="1" applyAlignment="1">
      <alignment horizontal="center" wrapText="1"/>
    </xf>
    <xf numFmtId="0" fontId="24" fillId="22" borderId="0" xfId="0" applyFont="1" applyFill="1" applyBorder="1" applyAlignment="1">
      <alignment horizontal="center"/>
    </xf>
    <xf numFmtId="0" fontId="30" fillId="0" borderId="0" xfId="54" applyFont="1" applyFill="1" applyBorder="1" applyAlignment="1">
      <alignment vertical="top" wrapText="1"/>
      <protection/>
    </xf>
    <xf numFmtId="0" fontId="0" fillId="0" borderId="0" xfId="54" applyFont="1" applyFill="1" applyAlignment="1">
      <alignment vertical="top" wrapText="1"/>
      <protection/>
    </xf>
    <xf numFmtId="0" fontId="29" fillId="0" borderId="0" xfId="54" applyFont="1" applyFill="1" applyBorder="1" applyAlignment="1">
      <alignment horizontal="justify" vertical="top" wrapText="1"/>
      <protection/>
    </xf>
    <xf numFmtId="0" fontId="0" fillId="0" borderId="0" xfId="54" applyFont="1" applyFill="1" applyBorder="1" applyAlignment="1">
      <alignment horizontal="justify" vertical="top" wrapText="1"/>
      <protection/>
    </xf>
    <xf numFmtId="0" fontId="0" fillId="0" borderId="0" xfId="54" applyFont="1" applyFill="1" applyAlignment="1">
      <alignment horizontal="justify" vertical="top" wrapText="1"/>
      <protection/>
    </xf>
    <xf numFmtId="0" fontId="0" fillId="0" borderId="0" xfId="54" applyFont="1" applyAlignment="1">
      <alignmen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m4904887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Обычный_Таблица21" xfId="56"/>
    <cellStyle name="Обычный_Таблица21 2" xfId="57"/>
    <cellStyle name="Обычный_Таблица21 3" xfId="58"/>
    <cellStyle name="Followed Hyperlink" xfId="59"/>
    <cellStyle name="Плохой" xfId="60"/>
    <cellStyle name="Пояснение" xfId="61"/>
    <cellStyle name="Примечание" xfId="62"/>
    <cellStyle name="Percent" xfId="63"/>
    <cellStyle name="Процентный 2"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28"/>
  <sheetViews>
    <sheetView zoomScale="80" zoomScaleNormal="80" zoomScalePageLayoutView="0" workbookViewId="0" topLeftCell="B2">
      <pane xSplit="2" ySplit="4" topLeftCell="D6" activePane="bottomRight" state="frozen"/>
      <selection pane="topLeft" activeCell="B2" sqref="B2"/>
      <selection pane="topRight" activeCell="D2" sqref="D2"/>
      <selection pane="bottomLeft" activeCell="B6" sqref="B6"/>
      <selection pane="bottomRight" activeCell="F15" sqref="F15"/>
    </sheetView>
  </sheetViews>
  <sheetFormatPr defaultColWidth="9.140625" defaultRowHeight="12.75"/>
  <cols>
    <col min="1" max="1" width="3.57421875" style="3" customWidth="1"/>
    <col min="2" max="2" width="14.140625" style="4" customWidth="1"/>
    <col min="3" max="3" width="33.57421875" style="4" customWidth="1"/>
    <col min="4" max="4" width="10.00390625" style="3" customWidth="1"/>
    <col min="5" max="5" width="9.8515625" style="3" customWidth="1"/>
    <col min="6" max="7" width="10.57421875" style="3" customWidth="1"/>
    <col min="8" max="8" width="10.421875" style="3" customWidth="1"/>
    <col min="9" max="9" width="10.7109375" style="3" customWidth="1"/>
    <col min="10" max="12" width="9.8515625" style="3" bestFit="1" customWidth="1"/>
    <col min="13" max="13" width="9.57421875" style="2" customWidth="1"/>
    <col min="14" max="16384" width="9.140625" style="3" customWidth="1"/>
  </cols>
  <sheetData>
    <row r="1" spans="2:10" ht="15">
      <c r="B1" s="1"/>
      <c r="C1" s="1"/>
      <c r="D1" s="2"/>
      <c r="E1" s="2"/>
      <c r="F1" s="2"/>
      <c r="G1" s="2"/>
      <c r="H1" s="2"/>
      <c r="I1" s="2"/>
      <c r="J1" s="2"/>
    </row>
    <row r="2" spans="2:10" ht="14.25">
      <c r="B2" s="30" t="s">
        <v>4</v>
      </c>
      <c r="C2" s="31"/>
      <c r="D2" s="31"/>
      <c r="E2" s="31"/>
      <c r="F2" s="31"/>
      <c r="G2" s="2"/>
      <c r="H2" s="2"/>
      <c r="I2" s="2"/>
      <c r="J2" s="2"/>
    </row>
    <row r="3" spans="2:10" ht="15">
      <c r="B3" s="28" t="s">
        <v>1</v>
      </c>
      <c r="C3" s="28"/>
      <c r="D3" s="28"/>
      <c r="E3" s="28"/>
      <c r="F3" s="28"/>
      <c r="G3" s="28"/>
      <c r="H3" s="28"/>
      <c r="I3" s="28"/>
      <c r="J3" s="28"/>
    </row>
    <row r="4" spans="2:10" ht="15">
      <c r="B4" s="29" t="s">
        <v>30</v>
      </c>
      <c r="C4" s="29"/>
      <c r="D4" s="29"/>
      <c r="E4" s="29"/>
      <c r="F4" s="29"/>
      <c r="G4" s="29"/>
      <c r="H4" s="29"/>
      <c r="I4" s="29"/>
      <c r="J4" s="29"/>
    </row>
    <row r="5" spans="2:13" s="4" customFormat="1" ht="18" customHeight="1">
      <c r="B5" s="7" t="s">
        <v>2</v>
      </c>
      <c r="C5" s="8"/>
      <c r="D5" s="12">
        <v>2002</v>
      </c>
      <c r="E5" s="12">
        <v>2003</v>
      </c>
      <c r="F5" s="12">
        <v>2004</v>
      </c>
      <c r="G5" s="12">
        <v>2005</v>
      </c>
      <c r="H5" s="12">
        <v>2006</v>
      </c>
      <c r="I5" s="12">
        <v>2007</v>
      </c>
      <c r="J5" s="13">
        <v>2008</v>
      </c>
      <c r="K5" s="13">
        <v>2009</v>
      </c>
      <c r="L5" s="13">
        <v>2010</v>
      </c>
      <c r="M5" s="21">
        <v>2011</v>
      </c>
    </row>
    <row r="6" spans="2:13" ht="15.75">
      <c r="B6" s="5"/>
      <c r="C6" s="14" t="s">
        <v>3</v>
      </c>
      <c r="D6" s="10">
        <f>SUM(D7:D22)</f>
        <v>100.00000000000001</v>
      </c>
      <c r="E6" s="10">
        <f aca="true" t="shared" si="0" ref="E6:M6">SUM(E7:E22)</f>
        <v>99.99999999999999</v>
      </c>
      <c r="F6" s="10">
        <f t="shared" si="0"/>
        <v>100</v>
      </c>
      <c r="G6" s="10">
        <f t="shared" si="0"/>
        <v>99.99999999999999</v>
      </c>
      <c r="H6" s="10">
        <f t="shared" si="0"/>
        <v>100</v>
      </c>
      <c r="I6" s="10">
        <f t="shared" si="0"/>
        <v>99.99999999999999</v>
      </c>
      <c r="J6" s="10">
        <f t="shared" si="0"/>
        <v>100</v>
      </c>
      <c r="K6" s="10">
        <f t="shared" si="0"/>
        <v>100</v>
      </c>
      <c r="L6" s="10">
        <f t="shared" si="0"/>
        <v>100.00000000000004</v>
      </c>
      <c r="M6" s="10">
        <f t="shared" si="0"/>
        <v>100</v>
      </c>
    </row>
    <row r="7" spans="2:16" ht="31.5" customHeight="1">
      <c r="B7" s="15" t="s">
        <v>5</v>
      </c>
      <c r="C7" s="26" t="s">
        <v>31</v>
      </c>
      <c r="D7" s="10">
        <v>5.988324798716229</v>
      </c>
      <c r="E7" s="11">
        <v>5.743938431652886</v>
      </c>
      <c r="F7" s="11">
        <v>5.204740236440439</v>
      </c>
      <c r="G7" s="11">
        <v>4.666802815105112</v>
      </c>
      <c r="H7" s="11">
        <v>4.27066320308581</v>
      </c>
      <c r="I7" s="11">
        <v>4.194491307877394</v>
      </c>
      <c r="J7" s="10">
        <v>4.225300202023707</v>
      </c>
      <c r="K7" s="10">
        <v>4.446829127017714</v>
      </c>
      <c r="L7" s="10">
        <v>3.6252003191795135</v>
      </c>
      <c r="M7" s="20">
        <v>4.162510750811887</v>
      </c>
      <c r="N7" s="9"/>
      <c r="O7" s="9"/>
      <c r="P7" s="9"/>
    </row>
    <row r="8" spans="2:16" ht="15.75">
      <c r="B8" s="15" t="s">
        <v>6</v>
      </c>
      <c r="C8" s="26" t="s">
        <v>32</v>
      </c>
      <c r="D8" s="10">
        <v>0.3030451269125986</v>
      </c>
      <c r="E8" s="11">
        <v>0.5112904633937144</v>
      </c>
      <c r="F8" s="11">
        <v>0.4154346368644102</v>
      </c>
      <c r="G8" s="11">
        <v>0.2997706194481902</v>
      </c>
      <c r="H8" s="11">
        <v>0.25273718318561267</v>
      </c>
      <c r="I8" s="11">
        <v>0.21630092997969816</v>
      </c>
      <c r="J8" s="10">
        <v>0.17817382547543864</v>
      </c>
      <c r="K8" s="10">
        <v>0.2383583135024726</v>
      </c>
      <c r="L8" s="10">
        <v>0.242201028516851</v>
      </c>
      <c r="M8" s="20">
        <v>0.20672787715500457</v>
      </c>
      <c r="N8" s="9"/>
      <c r="O8" s="9"/>
      <c r="P8" s="9"/>
    </row>
    <row r="9" spans="2:16" ht="15.75">
      <c r="B9" s="15" t="s">
        <v>7</v>
      </c>
      <c r="C9" s="26" t="s">
        <v>21</v>
      </c>
      <c r="D9" s="10">
        <v>6.663295194902832</v>
      </c>
      <c r="E9" s="11">
        <v>6.624932020944153</v>
      </c>
      <c r="F9" s="11">
        <v>9.500430958538823</v>
      </c>
      <c r="G9" s="11">
        <v>11.147664847637387</v>
      </c>
      <c r="H9" s="11">
        <v>10.921392047552024</v>
      </c>
      <c r="I9" s="11">
        <v>10.059965020738112</v>
      </c>
      <c r="J9" s="10">
        <v>9.335913250211208</v>
      </c>
      <c r="K9" s="10">
        <v>8.528795581874911</v>
      </c>
      <c r="L9" s="10">
        <v>9.59741464110656</v>
      </c>
      <c r="M9" s="20">
        <v>10.710095221387164</v>
      </c>
      <c r="N9" s="9"/>
      <c r="O9" s="9"/>
      <c r="P9" s="9"/>
    </row>
    <row r="10" spans="2:16" ht="15.75">
      <c r="B10" s="15" t="s">
        <v>8</v>
      </c>
      <c r="C10" s="26" t="s">
        <v>22</v>
      </c>
      <c r="D10" s="10">
        <v>17.174361792175453</v>
      </c>
      <c r="E10" s="11">
        <v>16.33142797122553</v>
      </c>
      <c r="F10" s="11">
        <v>17.437138056143496</v>
      </c>
      <c r="G10" s="11">
        <v>18.298524267299147</v>
      </c>
      <c r="H10" s="11">
        <v>17.913169578106718</v>
      </c>
      <c r="I10" s="11">
        <v>17.642031427773468</v>
      </c>
      <c r="J10" s="10">
        <v>17.519792705271637</v>
      </c>
      <c r="K10" s="10">
        <v>14.794998836780662</v>
      </c>
      <c r="L10" s="10">
        <v>14.821793035764616</v>
      </c>
      <c r="M10" s="20">
        <v>15.577713429644252</v>
      </c>
      <c r="N10" s="9"/>
      <c r="O10" s="9"/>
      <c r="P10" s="9"/>
    </row>
    <row r="11" spans="2:16" ht="45">
      <c r="B11" s="15" t="s">
        <v>9</v>
      </c>
      <c r="C11" s="27" t="s">
        <v>33</v>
      </c>
      <c r="D11" s="10">
        <v>3.6472417735776625</v>
      </c>
      <c r="E11" s="11">
        <v>3.5635399942149593</v>
      </c>
      <c r="F11" s="11">
        <v>3.6903420853022633</v>
      </c>
      <c r="G11" s="11">
        <v>3.285552910736047</v>
      </c>
      <c r="H11" s="11">
        <v>3.1639063255006628</v>
      </c>
      <c r="I11" s="11">
        <v>3.004742427007107</v>
      </c>
      <c r="J11" s="10">
        <v>2.9388519561877513</v>
      </c>
      <c r="K11" s="10">
        <v>4.104886235551386</v>
      </c>
      <c r="L11" s="10">
        <v>3.8138991013847408</v>
      </c>
      <c r="M11" s="20">
        <v>3.7672154297111584</v>
      </c>
      <c r="N11" s="9"/>
      <c r="O11" s="9"/>
      <c r="P11" s="9"/>
    </row>
    <row r="12" spans="2:16" ht="15.75">
      <c r="B12" s="15" t="s">
        <v>10</v>
      </c>
      <c r="C12" s="26" t="s">
        <v>23</v>
      </c>
      <c r="D12" s="10">
        <v>5.359858265880312</v>
      </c>
      <c r="E12" s="11">
        <v>6.050275381545926</v>
      </c>
      <c r="F12" s="11">
        <v>5.700795773019032</v>
      </c>
      <c r="G12" s="11">
        <v>5.345954286285467</v>
      </c>
      <c r="H12" s="11">
        <v>5.231060633743509</v>
      </c>
      <c r="I12" s="11">
        <v>5.736107731086147</v>
      </c>
      <c r="J12" s="10">
        <v>6.325055828220655</v>
      </c>
      <c r="K12" s="10">
        <v>6.21165041001666</v>
      </c>
      <c r="L12" s="10">
        <v>6.463058973128817</v>
      </c>
      <c r="M12" s="20">
        <v>7.371192708800884</v>
      </c>
      <c r="N12" s="9"/>
      <c r="O12" s="9"/>
      <c r="P12" s="9"/>
    </row>
    <row r="13" spans="2:16" ht="60">
      <c r="B13" s="15" t="s">
        <v>11</v>
      </c>
      <c r="C13" s="26" t="s">
        <v>34</v>
      </c>
      <c r="D13" s="10">
        <v>22.88456283506789</v>
      </c>
      <c r="E13" s="11">
        <v>22.13662734661495</v>
      </c>
      <c r="F13" s="11">
        <v>20.272141608883953</v>
      </c>
      <c r="G13" s="11">
        <v>19.49737546228065</v>
      </c>
      <c r="H13" s="11">
        <v>20.33997989165764</v>
      </c>
      <c r="I13" s="11">
        <v>20.168823562745537</v>
      </c>
      <c r="J13" s="10">
        <v>20.287607013222182</v>
      </c>
      <c r="K13" s="10">
        <v>17.91391835297709</v>
      </c>
      <c r="L13" s="10">
        <v>20.032361593422035</v>
      </c>
      <c r="M13" s="20">
        <v>19.101818223007754</v>
      </c>
      <c r="N13" s="9"/>
      <c r="O13" s="9"/>
      <c r="P13" s="9"/>
    </row>
    <row r="14" spans="2:16" ht="30">
      <c r="B14" s="15" t="s">
        <v>12</v>
      </c>
      <c r="C14" s="26" t="s">
        <v>24</v>
      </c>
      <c r="D14" s="10">
        <v>0.9186120347639106</v>
      </c>
      <c r="E14" s="11">
        <v>0.8079382847755615</v>
      </c>
      <c r="F14" s="11">
        <v>0.9412883287158711</v>
      </c>
      <c r="G14" s="11">
        <v>0.9061184851461149</v>
      </c>
      <c r="H14" s="11">
        <v>0.8996848040193822</v>
      </c>
      <c r="I14" s="11">
        <v>1.0050926773708528</v>
      </c>
      <c r="J14" s="10">
        <v>1.0174587078079314</v>
      </c>
      <c r="K14" s="10">
        <v>1.015820320324548</v>
      </c>
      <c r="L14" s="10">
        <v>1.0071806408797335</v>
      </c>
      <c r="M14" s="20">
        <v>0.9784330437971783</v>
      </c>
      <c r="N14" s="9"/>
      <c r="O14" s="9"/>
      <c r="P14" s="9"/>
    </row>
    <row r="15" spans="2:16" ht="30">
      <c r="B15" s="15" t="s">
        <v>13</v>
      </c>
      <c r="C15" s="26" t="s">
        <v>35</v>
      </c>
      <c r="D15" s="10">
        <v>10.214536147799398</v>
      </c>
      <c r="E15" s="11">
        <v>10.707458416376433</v>
      </c>
      <c r="F15" s="11">
        <v>11.0536171808441</v>
      </c>
      <c r="G15" s="11">
        <v>10.244309444078818</v>
      </c>
      <c r="H15" s="11">
        <v>9.781792863701948</v>
      </c>
      <c r="I15" s="11">
        <v>9.657505456532563</v>
      </c>
      <c r="J15" s="10">
        <v>9.261030531427906</v>
      </c>
      <c r="K15" s="10">
        <v>9.605422179465467</v>
      </c>
      <c r="L15" s="10">
        <v>9.146995753181855</v>
      </c>
      <c r="M15" s="20">
        <v>8.622785402830923</v>
      </c>
      <c r="N15" s="9"/>
      <c r="O15" s="9"/>
      <c r="P15" s="9"/>
    </row>
    <row r="16" spans="2:16" ht="15.75">
      <c r="B16" s="15" t="s">
        <v>14</v>
      </c>
      <c r="C16" s="27" t="s">
        <v>28</v>
      </c>
      <c r="D16" s="10">
        <v>2.92555324402487</v>
      </c>
      <c r="E16" s="11">
        <v>3.3392431401404417</v>
      </c>
      <c r="F16" s="11">
        <v>3.190989722776769</v>
      </c>
      <c r="G16" s="11">
        <v>3.786398086132528</v>
      </c>
      <c r="H16" s="11">
        <v>4.252744464559402</v>
      </c>
      <c r="I16" s="11">
        <v>4.4015561015527025</v>
      </c>
      <c r="J16" s="10">
        <v>4.371039606285739</v>
      </c>
      <c r="K16" s="10">
        <v>5.046072561850038</v>
      </c>
      <c r="L16" s="10">
        <v>4.42933567059138</v>
      </c>
      <c r="M16" s="20">
        <v>4.099293190549721</v>
      </c>
      <c r="N16" s="9"/>
      <c r="O16" s="9"/>
      <c r="P16" s="9"/>
    </row>
    <row r="17" spans="2:16" ht="30">
      <c r="B17" s="15" t="s">
        <v>15</v>
      </c>
      <c r="C17" s="26" t="s">
        <v>36</v>
      </c>
      <c r="D17" s="10">
        <v>10.643199778005858</v>
      </c>
      <c r="E17" s="11">
        <v>10.729566305439004</v>
      </c>
      <c r="F17" s="11">
        <v>9.47606385268604</v>
      </c>
      <c r="G17" s="11">
        <v>9.875875596059927</v>
      </c>
      <c r="H17" s="11">
        <v>9.955796775224696</v>
      </c>
      <c r="I17" s="11">
        <v>10.893068760854273</v>
      </c>
      <c r="J17" s="10">
        <v>11.25378457018003</v>
      </c>
      <c r="K17" s="10">
        <v>12.475429639513818</v>
      </c>
      <c r="L17" s="10">
        <v>12.241533808430654</v>
      </c>
      <c r="M17" s="20">
        <v>11.545620385323645</v>
      </c>
      <c r="N17" s="9"/>
      <c r="O17" s="9"/>
      <c r="P17" s="9"/>
    </row>
    <row r="18" spans="2:16" ht="45">
      <c r="B18" s="15" t="s">
        <v>16</v>
      </c>
      <c r="C18" s="26" t="s">
        <v>26</v>
      </c>
      <c r="D18" s="10">
        <v>5.1008529387359935</v>
      </c>
      <c r="E18" s="11">
        <v>5.605015520030185</v>
      </c>
      <c r="F18" s="11">
        <v>5.400944754375738</v>
      </c>
      <c r="G18" s="11">
        <v>5.179323982339306</v>
      </c>
      <c r="H18" s="11">
        <v>5.175372307063674</v>
      </c>
      <c r="I18" s="11">
        <v>5.14791711950804</v>
      </c>
      <c r="J18" s="10">
        <v>5.35604525026014</v>
      </c>
      <c r="K18" s="10">
        <v>6.512347394244109</v>
      </c>
      <c r="L18" s="10">
        <v>6.052807066611243</v>
      </c>
      <c r="M18" s="20">
        <v>5.601860596837336</v>
      </c>
      <c r="N18" s="9"/>
      <c r="O18" s="9"/>
      <c r="P18" s="9"/>
    </row>
    <row r="19" spans="2:16" ht="15.75">
      <c r="B19" s="15" t="s">
        <v>17</v>
      </c>
      <c r="C19" s="26" t="s">
        <v>25</v>
      </c>
      <c r="D19" s="10">
        <v>2.9220796258535375</v>
      </c>
      <c r="E19" s="11">
        <v>2.7360977377471696</v>
      </c>
      <c r="F19" s="11">
        <v>2.6928372948528687</v>
      </c>
      <c r="G19" s="11">
        <v>2.663433157715675</v>
      </c>
      <c r="H19" s="11">
        <v>2.695232475876799</v>
      </c>
      <c r="I19" s="11">
        <v>2.7027331658610816</v>
      </c>
      <c r="J19" s="10">
        <v>2.7589254844102125</v>
      </c>
      <c r="K19" s="10">
        <v>3.352550347197843</v>
      </c>
      <c r="L19" s="10">
        <v>3.061850183292204</v>
      </c>
      <c r="M19" s="20">
        <v>2.908344881601126</v>
      </c>
      <c r="N19" s="9"/>
      <c r="O19" s="9"/>
      <c r="P19" s="9"/>
    </row>
    <row r="20" spans="2:16" ht="30">
      <c r="B20" s="15" t="s">
        <v>18</v>
      </c>
      <c r="C20" s="26" t="s">
        <v>27</v>
      </c>
      <c r="D20" s="10">
        <v>3.3550062742087716</v>
      </c>
      <c r="E20" s="10">
        <v>3.2347489987131937</v>
      </c>
      <c r="F20" s="10">
        <v>3.1804872395893713</v>
      </c>
      <c r="G20" s="10">
        <v>3.0492757321565542</v>
      </c>
      <c r="H20" s="10">
        <v>3.331338423313015</v>
      </c>
      <c r="I20" s="10">
        <v>3.336831219360059</v>
      </c>
      <c r="J20" s="10">
        <v>3.404636578116654</v>
      </c>
      <c r="K20" s="10">
        <v>4.020945538696069</v>
      </c>
      <c r="L20" s="10">
        <v>3.7145367804158815</v>
      </c>
      <c r="M20" s="20">
        <v>3.6852378090543008</v>
      </c>
      <c r="N20" s="9"/>
      <c r="O20" s="9"/>
      <c r="P20" s="9"/>
    </row>
    <row r="21" spans="2:16" ht="30">
      <c r="B21" s="15" t="s">
        <v>19</v>
      </c>
      <c r="C21" s="27" t="s">
        <v>37</v>
      </c>
      <c r="D21" s="10">
        <v>1.8994701693746756</v>
      </c>
      <c r="E21" s="10">
        <v>1.8778999871859035</v>
      </c>
      <c r="F21" s="10">
        <v>1.842748270966833</v>
      </c>
      <c r="G21" s="10">
        <v>1.753620307579061</v>
      </c>
      <c r="H21" s="10">
        <v>1.8151290234091253</v>
      </c>
      <c r="I21" s="10">
        <v>1.8328330917529476</v>
      </c>
      <c r="J21" s="10">
        <v>1.766384490898814</v>
      </c>
      <c r="K21" s="10">
        <v>1.7319751609872134</v>
      </c>
      <c r="L21" s="10">
        <v>1.7497150534283425</v>
      </c>
      <c r="M21" s="20">
        <v>1.6610538045574361</v>
      </c>
      <c r="N21" s="9"/>
      <c r="O21" s="9"/>
      <c r="P21" s="9"/>
    </row>
    <row r="22" spans="2:16" ht="15.75">
      <c r="B22" s="15" t="s">
        <v>20</v>
      </c>
      <c r="C22" s="27" t="s">
        <v>29</v>
      </c>
      <c r="D22" s="10">
        <v>0</v>
      </c>
      <c r="E22" s="10">
        <v>0</v>
      </c>
      <c r="F22" s="10">
        <v>0</v>
      </c>
      <c r="G22" s="10">
        <v>0</v>
      </c>
      <c r="H22" s="10">
        <v>0</v>
      </c>
      <c r="I22" s="10">
        <v>0</v>
      </c>
      <c r="J22" s="10">
        <v>0</v>
      </c>
      <c r="K22" s="10">
        <v>0</v>
      </c>
      <c r="L22" s="10">
        <v>0.0001163506655860941</v>
      </c>
      <c r="M22" s="20">
        <v>9.72449302262757E-05</v>
      </c>
      <c r="N22" s="9"/>
      <c r="O22" s="9"/>
      <c r="P22" s="9"/>
    </row>
    <row r="23" spans="4:12" ht="15">
      <c r="D23" s="6"/>
      <c r="E23" s="6"/>
      <c r="F23" s="6"/>
      <c r="G23" s="6"/>
      <c r="H23" s="6"/>
      <c r="I23" s="6"/>
      <c r="J23" s="6"/>
      <c r="K23" s="6"/>
      <c r="L23" s="6"/>
    </row>
    <row r="24" ht="73.5" customHeight="1"/>
    <row r="25" ht="26.25" customHeight="1"/>
    <row r="28" spans="5:13" ht="18">
      <c r="E28" s="19"/>
      <c r="F28" s="19"/>
      <c r="G28" s="19"/>
      <c r="H28" s="19"/>
      <c r="I28" s="19"/>
      <c r="J28" s="19"/>
      <c r="K28" s="19"/>
      <c r="L28" s="19"/>
      <c r="M28" s="19"/>
    </row>
  </sheetData>
  <sheetProtection/>
  <mergeCells count="3">
    <mergeCell ref="B3:J3"/>
    <mergeCell ref="B4:J4"/>
    <mergeCell ref="B2:F2"/>
  </mergeCells>
  <printOptions/>
  <pageMargins left="0.26" right="0.2" top="0.33" bottom="0.45" header="0.23" footer="0.18"/>
  <pageSetup horizontalDpi="600" verticalDpi="600" orientation="landscape" paperSize="9" scale="95" r:id="rId1"/>
  <headerFooter alignWithMargins="0">
    <oddHeader>&amp;RТаблица10</oddHeader>
  </headerFooter>
</worksheet>
</file>

<file path=xl/worksheets/sheet2.xml><?xml version="1.0" encoding="utf-8"?>
<worksheet xmlns="http://schemas.openxmlformats.org/spreadsheetml/2006/main" xmlns:r="http://schemas.openxmlformats.org/officeDocument/2006/relationships">
  <dimension ref="B1:L29"/>
  <sheetViews>
    <sheetView tabSelected="1" zoomScalePageLayoutView="0" workbookViewId="0" topLeftCell="B2">
      <pane xSplit="2" ySplit="4" topLeftCell="D6" activePane="bottomRight" state="frozen"/>
      <selection pane="topLeft" activeCell="B2" sqref="B2"/>
      <selection pane="topRight" activeCell="D2" sqref="D2"/>
      <selection pane="bottomLeft" activeCell="B6" sqref="B6"/>
      <selection pane="bottomRight" activeCell="C24" sqref="C24"/>
    </sheetView>
  </sheetViews>
  <sheetFormatPr defaultColWidth="9.140625" defaultRowHeight="12.75"/>
  <cols>
    <col min="1" max="1" width="3.57421875" style="3" customWidth="1"/>
    <col min="2" max="2" width="14.140625" style="4" customWidth="1"/>
    <col min="3" max="3" width="33.57421875" style="4" customWidth="1"/>
    <col min="4" max="4" width="9.57421875" style="2" customWidth="1"/>
    <col min="5" max="7" width="9.140625" style="2" customWidth="1"/>
    <col min="8" max="11" width="9.140625" style="3" customWidth="1"/>
    <col min="12" max="12" width="11.8515625" style="3" customWidth="1"/>
    <col min="13" max="16384" width="9.140625" style="3" customWidth="1"/>
  </cols>
  <sheetData>
    <row r="1" spans="2:3" ht="15">
      <c r="B1" s="1"/>
      <c r="C1" s="1"/>
    </row>
    <row r="2" spans="2:3" ht="14.25">
      <c r="B2" s="30" t="s">
        <v>0</v>
      </c>
      <c r="C2" s="31"/>
    </row>
    <row r="3" spans="2:9" ht="15">
      <c r="B3" s="28" t="s">
        <v>1</v>
      </c>
      <c r="C3" s="28"/>
      <c r="D3" s="28"/>
      <c r="E3" s="28"/>
      <c r="F3" s="28"/>
      <c r="G3" s="28"/>
      <c r="H3" s="28"/>
      <c r="I3" s="28"/>
    </row>
    <row r="4" spans="2:9" ht="15">
      <c r="B4" s="29" t="s">
        <v>42</v>
      </c>
      <c r="C4" s="29"/>
      <c r="D4" s="29"/>
      <c r="E4" s="29"/>
      <c r="F4" s="29"/>
      <c r="G4" s="29"/>
      <c r="H4" s="29"/>
      <c r="I4" s="29"/>
    </row>
    <row r="5" spans="2:9" s="4" customFormat="1" ht="18" customHeight="1">
      <c r="B5" s="7" t="s">
        <v>2</v>
      </c>
      <c r="C5" s="8"/>
      <c r="D5" s="21">
        <v>2011</v>
      </c>
      <c r="E5" s="21">
        <v>2012</v>
      </c>
      <c r="F5" s="21">
        <v>2013</v>
      </c>
      <c r="G5" s="21">
        <v>2014</v>
      </c>
      <c r="H5" s="22">
        <v>2015</v>
      </c>
      <c r="I5" s="22">
        <v>2016</v>
      </c>
    </row>
    <row r="6" spans="2:9" ht="15.75">
      <c r="B6" s="5"/>
      <c r="C6" s="25" t="s">
        <v>3</v>
      </c>
      <c r="D6" s="10">
        <f aca="true" t="shared" si="0" ref="D6:I6">SUM(D7:D22)</f>
        <v>99.99999999999999</v>
      </c>
      <c r="E6" s="10">
        <f t="shared" si="0"/>
        <v>99.99999999999999</v>
      </c>
      <c r="F6" s="10">
        <f t="shared" si="0"/>
        <v>99.99999999999999</v>
      </c>
      <c r="G6" s="23">
        <f t="shared" si="0"/>
        <v>100</v>
      </c>
      <c r="H6" s="23">
        <f t="shared" si="0"/>
        <v>100.00000000000001</v>
      </c>
      <c r="I6" s="23">
        <f t="shared" si="0"/>
        <v>100</v>
      </c>
    </row>
    <row r="7" spans="2:12" ht="34.5" customHeight="1">
      <c r="B7" s="15" t="s">
        <v>5</v>
      </c>
      <c r="C7" s="26" t="s">
        <v>43</v>
      </c>
      <c r="D7" s="20">
        <v>3.733354833778646</v>
      </c>
      <c r="E7" s="20">
        <v>3.514614276190711</v>
      </c>
      <c r="F7" s="20">
        <v>3.4341827211240314</v>
      </c>
      <c r="G7" s="24">
        <v>3.6653840625491485</v>
      </c>
      <c r="H7" s="24">
        <v>4.044008288892694</v>
      </c>
      <c r="I7" s="24">
        <v>3.9649517578090543</v>
      </c>
      <c r="J7" s="9"/>
      <c r="K7" s="9"/>
      <c r="L7" s="9"/>
    </row>
    <row r="8" spans="2:12" ht="15.75">
      <c r="B8" s="15" t="s">
        <v>6</v>
      </c>
      <c r="C8" s="26" t="s">
        <v>38</v>
      </c>
      <c r="D8" s="20">
        <v>0.18536982452357584</v>
      </c>
      <c r="E8" s="20">
        <v>0.18278082462990453</v>
      </c>
      <c r="F8" s="20">
        <v>0.18481250627758763</v>
      </c>
      <c r="G8" s="24">
        <v>0.19840396032566923</v>
      </c>
      <c r="H8" s="24">
        <v>0.26856196510094105</v>
      </c>
      <c r="I8" s="24">
        <v>0.2916054881959345</v>
      </c>
      <c r="J8" s="9"/>
      <c r="K8" s="9"/>
      <c r="L8" s="9"/>
    </row>
    <row r="9" spans="2:12" ht="15.75">
      <c r="B9" s="15" t="s">
        <v>7</v>
      </c>
      <c r="C9" s="26" t="s">
        <v>21</v>
      </c>
      <c r="D9" s="20">
        <v>9.50378609037416</v>
      </c>
      <c r="E9" s="20">
        <v>9.437945256451535</v>
      </c>
      <c r="F9" s="20">
        <v>9.268185311727576</v>
      </c>
      <c r="G9" s="24">
        <v>9.084986582613416</v>
      </c>
      <c r="H9" s="24">
        <v>9.77420065095796</v>
      </c>
      <c r="I9" s="24">
        <v>9.653209801540935</v>
      </c>
      <c r="J9" s="9"/>
      <c r="K9" s="9"/>
      <c r="L9" s="9"/>
    </row>
    <row r="10" spans="2:12" ht="15.75">
      <c r="B10" s="15" t="s">
        <v>8</v>
      </c>
      <c r="C10" s="26" t="s">
        <v>22</v>
      </c>
      <c r="D10" s="20">
        <v>13.398921759487994</v>
      </c>
      <c r="E10" s="20">
        <v>13.632529222933373</v>
      </c>
      <c r="F10" s="20">
        <v>12.963066436346175</v>
      </c>
      <c r="G10" s="24">
        <v>13.234229256445953</v>
      </c>
      <c r="H10" s="24">
        <v>14.028086636179534</v>
      </c>
      <c r="I10" s="24">
        <v>13.178524955919087</v>
      </c>
      <c r="J10" s="9"/>
      <c r="K10" s="9"/>
      <c r="L10" s="9"/>
    </row>
    <row r="11" spans="2:12" ht="30">
      <c r="B11" s="15" t="s">
        <v>9</v>
      </c>
      <c r="C11" s="26" t="s">
        <v>39</v>
      </c>
      <c r="D11" s="20">
        <v>3.352631726405407</v>
      </c>
      <c r="E11" s="20">
        <v>3.063292850103231</v>
      </c>
      <c r="F11" s="20">
        <v>3.0590128351596357</v>
      </c>
      <c r="G11" s="24">
        <v>2.9060073188703983</v>
      </c>
      <c r="H11" s="24">
        <v>3.007067323478249</v>
      </c>
      <c r="I11" s="24">
        <v>3.167982610797049</v>
      </c>
      <c r="J11" s="9"/>
      <c r="K11" s="9"/>
      <c r="L11" s="9"/>
    </row>
    <row r="12" spans="2:12" ht="15.75">
      <c r="B12" s="15" t="s">
        <v>10</v>
      </c>
      <c r="C12" s="26" t="s">
        <v>23</v>
      </c>
      <c r="D12" s="20">
        <v>7.608711853757417</v>
      </c>
      <c r="E12" s="20">
        <v>7.6687657624427015</v>
      </c>
      <c r="F12" s="20">
        <v>7.0061893100672314</v>
      </c>
      <c r="G12" s="24">
        <v>6.803687636601885</v>
      </c>
      <c r="H12" s="24">
        <v>6.328364986256737</v>
      </c>
      <c r="I12" s="24">
        <v>6.356743419892806</v>
      </c>
      <c r="J12" s="9"/>
      <c r="K12" s="9"/>
      <c r="L12" s="9"/>
    </row>
    <row r="13" spans="2:12" ht="62.25" customHeight="1">
      <c r="B13" s="15" t="s">
        <v>11</v>
      </c>
      <c r="C13" s="26" t="s">
        <v>44</v>
      </c>
      <c r="D13" s="20">
        <v>17.431174547205632</v>
      </c>
      <c r="E13" s="20">
        <v>16.788640023001808</v>
      </c>
      <c r="F13" s="20">
        <v>16.192296052751704</v>
      </c>
      <c r="G13" s="24">
        <v>16.28337931232088</v>
      </c>
      <c r="H13" s="24">
        <v>15.88756344806465</v>
      </c>
      <c r="I13" s="24">
        <v>14.72197102849041</v>
      </c>
      <c r="J13" s="9"/>
      <c r="K13" s="9"/>
      <c r="L13" s="9"/>
    </row>
    <row r="14" spans="2:12" ht="15.75">
      <c r="B14" s="15" t="s">
        <v>12</v>
      </c>
      <c r="C14" s="26" t="s">
        <v>40</v>
      </c>
      <c r="D14" s="20">
        <v>0.8972938286298532</v>
      </c>
      <c r="E14" s="20">
        <v>0.9012486027741483</v>
      </c>
      <c r="F14" s="20">
        <v>0.8691116599427167</v>
      </c>
      <c r="G14" s="24">
        <v>0.8826185667738515</v>
      </c>
      <c r="H14" s="24">
        <v>0.8930910731085444</v>
      </c>
      <c r="I14" s="24">
        <v>0.9115139155174155</v>
      </c>
      <c r="J14" s="9"/>
      <c r="K14" s="9"/>
      <c r="L14" s="9"/>
    </row>
    <row r="15" spans="2:12" ht="30">
      <c r="B15" s="15" t="s">
        <v>13</v>
      </c>
      <c r="C15" s="26" t="s">
        <v>45</v>
      </c>
      <c r="D15" s="20">
        <v>7.5870174329980316</v>
      </c>
      <c r="E15" s="20">
        <v>7.599048610141179</v>
      </c>
      <c r="F15" s="20">
        <v>8.049969522966721</v>
      </c>
      <c r="G15" s="24">
        <v>7.8584363926286915</v>
      </c>
      <c r="H15" s="24">
        <v>8.085910388161157</v>
      </c>
      <c r="I15" s="24">
        <v>8.610246005506845</v>
      </c>
      <c r="J15" s="9"/>
      <c r="K15" s="9"/>
      <c r="L15" s="9"/>
    </row>
    <row r="16" spans="2:12" ht="15.75">
      <c r="B16" s="15" t="s">
        <v>14</v>
      </c>
      <c r="C16" s="26" t="s">
        <v>28</v>
      </c>
      <c r="D16" s="20">
        <v>3.730480884506629</v>
      </c>
      <c r="E16" s="20">
        <v>4.08237898894761</v>
      </c>
      <c r="F16" s="20">
        <v>4.451627937371826</v>
      </c>
      <c r="G16" s="24">
        <v>4.490319134270168</v>
      </c>
      <c r="H16" s="24">
        <v>3.568971545661098</v>
      </c>
      <c r="I16" s="24">
        <v>4.408988566630658</v>
      </c>
      <c r="J16" s="9"/>
      <c r="K16" s="9"/>
      <c r="L16" s="9"/>
    </row>
    <row r="17" spans="2:12" ht="30">
      <c r="B17" s="15" t="s">
        <v>15</v>
      </c>
      <c r="C17" s="26" t="s">
        <v>46</v>
      </c>
      <c r="D17" s="20">
        <v>17.296848424950547</v>
      </c>
      <c r="E17" s="20">
        <v>17.280510699154153</v>
      </c>
      <c r="F17" s="20">
        <v>17.82411103188898</v>
      </c>
      <c r="G17" s="24">
        <v>17.700194879585744</v>
      </c>
      <c r="H17" s="24">
        <v>17.742467148366448</v>
      </c>
      <c r="I17" s="24">
        <v>17.97462300076004</v>
      </c>
      <c r="J17" s="9"/>
      <c r="K17" s="9"/>
      <c r="L17" s="9"/>
    </row>
    <row r="18" spans="2:12" ht="45">
      <c r="B18" s="15" t="s">
        <v>16</v>
      </c>
      <c r="C18" s="26" t="s">
        <v>26</v>
      </c>
      <c r="D18" s="20">
        <v>6.972963908532395</v>
      </c>
      <c r="E18" s="20">
        <v>7.72109219762039</v>
      </c>
      <c r="F18" s="20">
        <v>8.143691826614791</v>
      </c>
      <c r="G18" s="24">
        <v>8.049553063820468</v>
      </c>
      <c r="H18" s="24">
        <v>7.6998450847852045</v>
      </c>
      <c r="I18" s="24">
        <v>7.966095149995859</v>
      </c>
      <c r="J18" s="9"/>
      <c r="K18" s="9"/>
      <c r="L18" s="9"/>
    </row>
    <row r="19" spans="2:12" ht="15.75">
      <c r="B19" s="15" t="s">
        <v>17</v>
      </c>
      <c r="C19" s="26" t="s">
        <v>25</v>
      </c>
      <c r="D19" s="20">
        <v>2.6903530779336444</v>
      </c>
      <c r="E19" s="20">
        <v>2.616582045265161</v>
      </c>
      <c r="F19" s="20">
        <v>2.6885410204960665</v>
      </c>
      <c r="G19" s="24">
        <v>2.70298484757819</v>
      </c>
      <c r="H19" s="24">
        <v>2.5831099671130486</v>
      </c>
      <c r="I19" s="24">
        <v>2.5889071069203133</v>
      </c>
      <c r="J19" s="9"/>
      <c r="K19" s="9"/>
      <c r="L19" s="9"/>
    </row>
    <row r="20" spans="2:12" ht="15.75">
      <c r="B20" s="15" t="s">
        <v>18</v>
      </c>
      <c r="C20" s="26" t="s">
        <v>41</v>
      </c>
      <c r="D20" s="20">
        <v>3.382622300768106</v>
      </c>
      <c r="E20" s="20">
        <v>3.3222847458182443</v>
      </c>
      <c r="F20" s="20">
        <v>3.6058262241793133</v>
      </c>
      <c r="G20" s="24">
        <v>3.8780254643367935</v>
      </c>
      <c r="H20" s="24">
        <v>3.7282968931029803</v>
      </c>
      <c r="I20" s="24">
        <v>3.788650192669649</v>
      </c>
      <c r="J20" s="9"/>
      <c r="K20" s="9"/>
      <c r="L20" s="9"/>
    </row>
    <row r="21" spans="2:12" ht="30">
      <c r="B21" s="15" t="s">
        <v>19</v>
      </c>
      <c r="C21" s="26" t="s">
        <v>37</v>
      </c>
      <c r="D21" s="20">
        <v>1.5784193616245292</v>
      </c>
      <c r="E21" s="20">
        <v>1.5512129875604599</v>
      </c>
      <c r="F21" s="20">
        <v>1.6235580647740566</v>
      </c>
      <c r="G21" s="24">
        <v>1.6273840262212644</v>
      </c>
      <c r="H21" s="24">
        <v>1.7137310492283886</v>
      </c>
      <c r="I21" s="24">
        <v>1.7591402274406975</v>
      </c>
      <c r="J21" s="9"/>
      <c r="K21" s="9"/>
      <c r="L21" s="9"/>
    </row>
    <row r="22" spans="2:12" ht="15.75">
      <c r="B22" s="15" t="s">
        <v>20</v>
      </c>
      <c r="C22" s="26" t="s">
        <v>29</v>
      </c>
      <c r="D22" s="20">
        <v>0.6500501445234328</v>
      </c>
      <c r="E22" s="20">
        <v>0.637072906965377</v>
      </c>
      <c r="F22" s="20">
        <v>0.6358175383115949</v>
      </c>
      <c r="G22" s="24">
        <v>0.6344054950574862</v>
      </c>
      <c r="H22" s="24">
        <v>0.6467235515423828</v>
      </c>
      <c r="I22" s="24">
        <v>0.6568467719132319</v>
      </c>
      <c r="J22" s="9"/>
      <c r="K22" s="9"/>
      <c r="L22" s="9"/>
    </row>
    <row r="24" spans="4:12" ht="81.75" customHeight="1">
      <c r="D24" s="34" t="s">
        <v>47</v>
      </c>
      <c r="E24" s="34"/>
      <c r="F24" s="34"/>
      <c r="G24" s="35"/>
      <c r="H24" s="36"/>
      <c r="I24" s="33"/>
      <c r="J24" s="33"/>
      <c r="K24" s="33"/>
      <c r="L24" s="33"/>
    </row>
    <row r="25" spans="4:12" ht="33.75" customHeight="1">
      <c r="D25" s="32" t="s">
        <v>48</v>
      </c>
      <c r="E25" s="32"/>
      <c r="F25" s="32"/>
      <c r="G25" s="33"/>
      <c r="H25" s="33"/>
      <c r="I25" s="33"/>
      <c r="J25" s="33"/>
      <c r="K25" s="37"/>
      <c r="L25" s="37"/>
    </row>
    <row r="26" spans="4:12" ht="15">
      <c r="D26" s="16"/>
      <c r="E26" s="17"/>
      <c r="F26" s="17"/>
      <c r="G26" s="16"/>
      <c r="H26" s="16"/>
      <c r="I26" s="17"/>
      <c r="J26" s="17"/>
      <c r="K26" s="17"/>
      <c r="L26" s="17"/>
    </row>
    <row r="27" spans="4:12" ht="18">
      <c r="D27" s="18"/>
      <c r="E27" s="17"/>
      <c r="F27" s="17"/>
      <c r="G27" s="16"/>
      <c r="H27" s="16"/>
      <c r="I27" s="17"/>
      <c r="J27" s="17"/>
      <c r="K27" s="17"/>
      <c r="L27" s="17"/>
    </row>
    <row r="28" spans="4:5" ht="18">
      <c r="D28" s="19"/>
      <c r="E28" s="19"/>
    </row>
    <row r="29" ht="18">
      <c r="D29" s="18"/>
    </row>
  </sheetData>
  <sheetProtection/>
  <mergeCells count="5">
    <mergeCell ref="D25:L25"/>
    <mergeCell ref="B2:C2"/>
    <mergeCell ref="B3:I3"/>
    <mergeCell ref="B4:I4"/>
    <mergeCell ref="D24:L24"/>
  </mergeCells>
  <printOptions/>
  <pageMargins left="0.26" right="0.2" top="0.33" bottom="0.45" header="0.23" footer="0.18"/>
  <pageSetup horizontalDpi="600" verticalDpi="600" orientation="landscape" paperSize="9" scale="95" r:id="rId1"/>
  <headerFooter alignWithMargins="0">
    <oddHeader>&amp;RТаблица10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Lyalina</dc:creator>
  <cp:keywords/>
  <dc:description/>
  <cp:lastModifiedBy>Петров Кирилл Алексеевич</cp:lastModifiedBy>
  <dcterms:created xsi:type="dcterms:W3CDTF">2015-12-31T07:21:21Z</dcterms:created>
  <dcterms:modified xsi:type="dcterms:W3CDTF">2020-12-10T07:10:51Z</dcterms:modified>
  <cp:category/>
  <cp:version/>
  <cp:contentType/>
  <cp:contentStatus/>
</cp:coreProperties>
</file>